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BChr\Downloads\"/>
    </mc:Choice>
  </mc:AlternateContent>
  <xr:revisionPtr revIDLastSave="0" documentId="13_ncr:1_{BD2C5FAC-8809-426D-ACD0-6B74AD7E4647}" xr6:coauthVersionLast="43" xr6:coauthVersionMax="43" xr10:uidLastSave="{00000000-0000-0000-0000-000000000000}"/>
  <bookViews>
    <workbookView xWindow="-120" yWindow="-120" windowWidth="29040" windowHeight="15840" xr2:uid="{CCDB3750-EF37-F340-AD5D-7C0695A6129A}"/>
  </bookViews>
  <sheets>
    <sheet name="Krak modell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 i="1" l="1"/>
  <c r="L24" i="1" l="1"/>
  <c r="L22" i="1" l="1"/>
  <c r="L23" i="1"/>
  <c r="L20" i="1"/>
  <c r="L21" i="1"/>
  <c r="L17" i="1"/>
  <c r="L19" i="1"/>
  <c r="L6" i="1"/>
  <c r="L7" i="1"/>
  <c r="L5" i="1"/>
  <c r="L12" i="1"/>
  <c r="L16" i="1"/>
  <c r="L13" i="1"/>
  <c r="L10" i="1"/>
  <c r="L11" i="1"/>
  <c r="L4" i="1"/>
  <c r="L18" i="1"/>
  <c r="L9" i="1"/>
  <c r="L15" i="1"/>
  <c r="L14" i="1"/>
  <c r="L8" i="1"/>
</calcChain>
</file>

<file path=xl/sharedStrings.xml><?xml version="1.0" encoding="utf-8"?>
<sst xmlns="http://schemas.openxmlformats.org/spreadsheetml/2006/main" count="32" uniqueCount="30">
  <si>
    <t>Branche</t>
  </si>
  <si>
    <t>Virksomhed</t>
  </si>
  <si>
    <t>Dato</t>
  </si>
  <si>
    <t>Mail</t>
  </si>
  <si>
    <t>Telefon</t>
  </si>
  <si>
    <t>Adresse</t>
  </si>
  <si>
    <t>Hjemmeside</t>
  </si>
  <si>
    <t>Søgt job Ja/nej</t>
  </si>
  <si>
    <t>Dage siden sidste ansøgning</t>
  </si>
  <si>
    <t>By</t>
  </si>
  <si>
    <t>Ledelse</t>
  </si>
  <si>
    <t>Jobbetshus ApS</t>
  </si>
  <si>
    <t>www.jobbetshus.dk</t>
  </si>
  <si>
    <t>service@jobbetshus.dk</t>
  </si>
  <si>
    <t>53 53 69 95</t>
  </si>
  <si>
    <t>Herning</t>
  </si>
  <si>
    <t>Birk centerpark 40</t>
  </si>
  <si>
    <t>Nej</t>
  </si>
  <si>
    <t>Brug pilene til højre for overskrifterne her i Excel, til at filtrere det som du søger (Eks vælge eller fravælg virksomheder i en bestemt by under fanen ''By''.
Du kan efter en rum tid, filtrere de steder ud som du ikke har modtaget svar fra og sende en fælles mail ''Hej, jeg har for ca 1 måned siden sendt dig en uopfordret...'' Brug tiden i arbekt til at fintune din henvendelse</t>
  </si>
  <si>
    <t>Hørt tilbage fra dem?</t>
  </si>
  <si>
    <t>Jobkonsulent</t>
  </si>
  <si>
    <t>FokusDanmark</t>
  </si>
  <si>
    <t>www.Fokusdanmark.dk</t>
  </si>
  <si>
    <t>jb@Lspnu.dk</t>
  </si>
  <si>
    <t>61 67 46 51</t>
  </si>
  <si>
    <t>Storegade 16</t>
  </si>
  <si>
    <t>Aabenraa</t>
  </si>
  <si>
    <t>Ja</t>
  </si>
  <si>
    <t>Overstående er eksempler og er afklaret med ejerne - Slet blot denne tekst, men ikke slet dagene i det røde felt. Det slettes automatisk ved at det andet bliver slettet.</t>
  </si>
  <si>
    <t>Jobbetshus.dk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</si>
</sst>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2"/>
      <color theme="0"/>
      <name val="Calibri"/>
      <family val="2"/>
      <scheme val="minor"/>
    </font>
    <font>
      <u/>
      <sz val="12"/>
      <color theme="10"/>
      <name val="Calibri"/>
      <family val="2"/>
      <scheme val="minor"/>
    </font>
    <font>
      <sz val="9"/>
      <color theme="1"/>
      <name val="Calibri"/>
      <family val="2"/>
      <scheme val="minor"/>
    </font>
    <font>
      <u/>
      <sz val="9"/>
      <color theme="10"/>
      <name val="Calibri"/>
      <family val="2"/>
      <scheme val="minor"/>
    </font>
    <font>
      <sz val="20"/>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2" borderId="0" xfId="0" applyFill="1" applyAlignment="1">
      <alignment horizontal="left" vertical="center"/>
    </xf>
    <xf numFmtId="0" fontId="0" fillId="2" borderId="0" xfId="0" applyFill="1" applyAlignment="1">
      <alignment horizontal="left" vertical="center"/>
    </xf>
    <xf numFmtId="0" fontId="0" fillId="2" borderId="0" xfId="0" applyFill="1"/>
    <xf numFmtId="14" fontId="1" fillId="2" borderId="0" xfId="0" applyNumberFormat="1" applyFont="1" applyFill="1"/>
    <xf numFmtId="14" fontId="0" fillId="2" borderId="0" xfId="0" applyNumberFormat="1" applyFill="1"/>
    <xf numFmtId="0" fontId="0" fillId="2" borderId="0" xfId="0" applyFill="1" applyAlignment="1">
      <alignment horizontal="left" vertical="center" wrapText="1"/>
    </xf>
    <xf numFmtId="0" fontId="0" fillId="2" borderId="0" xfId="0" applyFill="1" applyAlignment="1">
      <alignment shrinkToFit="1"/>
    </xf>
    <xf numFmtId="1" fontId="0" fillId="2" borderId="0" xfId="0" applyNumberFormat="1" applyFill="1" applyAlignment="1">
      <alignment horizontal="left" vertical="center" shrinkToFit="1"/>
    </xf>
    <xf numFmtId="0" fontId="3" fillId="3" borderId="0" xfId="0" applyFont="1" applyFill="1" applyAlignment="1">
      <alignment shrinkToFit="1"/>
    </xf>
    <xf numFmtId="0" fontId="3" fillId="2" borderId="0" xfId="0" applyFont="1" applyFill="1" applyAlignment="1">
      <alignment horizontal="left" vertical="center" shrinkToFit="1"/>
    </xf>
    <xf numFmtId="0" fontId="4" fillId="2" borderId="0" xfId="1" applyFont="1" applyFill="1" applyAlignment="1">
      <alignment horizontal="left" vertical="center" shrinkToFit="1"/>
    </xf>
    <xf numFmtId="14" fontId="3" fillId="2" borderId="0" xfId="0" applyNumberFormat="1" applyFont="1" applyFill="1" applyAlignment="1">
      <alignment horizontal="left" vertical="center" shrinkToFit="1"/>
    </xf>
    <xf numFmtId="1" fontId="3" fillId="2" borderId="0" xfId="0" applyNumberFormat="1" applyFont="1" applyFill="1" applyAlignment="1">
      <alignment horizontal="left" vertical="center" shrinkToFit="1"/>
    </xf>
    <xf numFmtId="0" fontId="3" fillId="2" borderId="0" xfId="0" applyFont="1" applyFill="1" applyAlignment="1">
      <alignment vertical="center"/>
    </xf>
    <xf numFmtId="0" fontId="4" fillId="2" borderId="0" xfId="1" applyFont="1" applyFill="1" applyAlignment="1">
      <alignment vertical="center"/>
    </xf>
    <xf numFmtId="0" fontId="5" fillId="2" borderId="0" xfId="0" applyFont="1" applyFill="1" applyAlignment="1">
      <alignment horizontal="left"/>
    </xf>
    <xf numFmtId="0" fontId="6" fillId="2" borderId="0" xfId="0" applyFont="1" applyFill="1" applyAlignment="1">
      <alignment horizontal="left" vertical="center"/>
    </xf>
  </cellXfs>
  <cellStyles count="2">
    <cellStyle name="Link" xfId="1" builtinId="8"/>
    <cellStyle name="Normal" xfId="0" builtinId="0"/>
  </cellStyles>
  <dxfs count="16">
    <dxf>
      <font>
        <u val="none"/>
        <color theme="0"/>
      </font>
      <fill>
        <patternFill>
          <bgColor rgb="FFC00000"/>
        </patternFill>
      </fill>
    </dxf>
    <dxf>
      <font>
        <color theme="0"/>
      </font>
    </dxf>
    <dxf>
      <fill>
        <patternFill>
          <bgColor rgb="FF92D050"/>
        </patternFill>
      </fill>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1"/>
        </patternFill>
      </fill>
      <alignment horizontal="general" vertical="bottom" textRotation="0" wrapText="0" indent="0" justifyLastLine="0" shrinkToFit="1" readingOrder="0"/>
    </dxf>
    <dxf>
      <font>
        <strike val="0"/>
        <outline val="0"/>
        <shadow val="0"/>
        <vertAlign val="baseline"/>
        <sz val="9"/>
        <name val="Calibri"/>
        <family val="2"/>
        <scheme val="minor"/>
      </font>
      <numFmt numFmtId="1" formatCode="0"/>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
      <font>
        <strike val="0"/>
        <outline val="0"/>
        <shadow val="0"/>
        <vertAlign val="baseline"/>
        <sz val="9"/>
        <name val="Calibri"/>
        <family val="2"/>
        <scheme val="minor"/>
      </font>
      <fill>
        <patternFill patternType="solid">
          <fgColor indexed="64"/>
          <bgColor theme="0"/>
        </patternFill>
      </fill>
      <alignment horizontal="left" vertical="center" textRotation="0" wrapText="0"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169546</xdr:colOff>
      <xdr:row>0</xdr:row>
      <xdr:rowOff>120016</xdr:rowOff>
    </xdr:from>
    <xdr:to>
      <xdr:col>0</xdr:col>
      <xdr:colOff>552450</xdr:colOff>
      <xdr:row>0</xdr:row>
      <xdr:rowOff>493431</xdr:rowOff>
    </xdr:to>
    <xdr:pic>
      <xdr:nvPicPr>
        <xdr:cNvPr id="3" name="Billede 2">
          <a:extLst>
            <a:ext uri="{FF2B5EF4-FFF2-40B4-BE49-F238E27FC236}">
              <a16:creationId xmlns:a16="http://schemas.microsoft.com/office/drawing/2014/main" id="{564DF3C9-2A19-4010-AFB2-DC6851DC62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6" y="120016"/>
          <a:ext cx="382904" cy="3734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25E33B-18BC-B248-AFA0-1F2C9A139BAC}" name="Tabel1" displayName="Tabel1" ref="B3:L24" totalsRowShown="0" headerRowDxfId="4" dataDxfId="3">
  <autoFilter ref="B3:L24" xr:uid="{9F70590E-BE7E-7E47-A1AD-3141F6F1E67D}"/>
  <sortState xmlns:xlrd2="http://schemas.microsoft.com/office/spreadsheetml/2017/richdata2" ref="B12:L18">
    <sortCondition ref="B3:B18"/>
  </sortState>
  <tableColumns count="11">
    <tableColumn id="1" xr3:uid="{37BAFF3A-C0D9-D649-8B32-E59C9FA19FBE}" name="Branche" dataDxfId="15"/>
    <tableColumn id="2" xr3:uid="{BCBC2843-86B3-9045-BB77-6456EF17BEB1}" name="Virksomhed" dataDxfId="14"/>
    <tableColumn id="3" xr3:uid="{1991CFE8-7110-584A-BD05-8099B0A75670}" name="Hjemmeside" dataDxfId="13" dataCellStyle="Link"/>
    <tableColumn id="4" xr3:uid="{84EEEBC2-2A70-234F-AD98-55FE65BF0921}" name="Mail" dataDxfId="12" dataCellStyle="Link"/>
    <tableColumn id="5" xr3:uid="{34ABD8EC-2EA0-F941-BEEC-5A597445ED32}" name="Telefon" dataDxfId="11"/>
    <tableColumn id="10" xr3:uid="{D1F1CDEB-C83D-F44E-A16F-C5A063263BBA}" name="By" dataDxfId="10"/>
    <tableColumn id="6" xr3:uid="{06EF74DF-8A1F-F749-85F3-A43AB559F35D}" name="Adresse" dataDxfId="9"/>
    <tableColumn id="12" xr3:uid="{DD90D530-2299-443F-BF7A-42EEC749B943}" name="Hørt tilbage fra dem?" dataDxfId="8"/>
    <tableColumn id="7" xr3:uid="{ECB4B8B5-1AC6-9549-BD5B-37B073D7B7F8}" name="Søgt job Ja/nej" dataDxfId="7"/>
    <tableColumn id="9" xr3:uid="{B5DB6920-08AA-2A42-BF57-D445DA0D3581}" name="Dato" dataDxfId="6"/>
    <tableColumn id="8" xr3:uid="{6AF95C6E-E506-354D-A5BD-9FBCB4A95800}" name="Dage siden sidste ansøgning" dataDxfId="5">
      <calculatedColumnFormula>Tabel1[Dato]-$K$1</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kusdanmark.dk/" TargetMode="External"/><Relationship Id="rId2" Type="http://schemas.openxmlformats.org/officeDocument/2006/relationships/hyperlink" Target="mailto:service@jobbetshus.dk" TargetMode="External"/><Relationship Id="rId1" Type="http://schemas.openxmlformats.org/officeDocument/2006/relationships/hyperlink" Target="http://www.jobbetshus.dk/"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hyperlink" Target="mailto:jb@Lspnu.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25AF-D49A-9A4E-803C-30DC3D5B786F}">
  <dimension ref="B1:M24"/>
  <sheetViews>
    <sheetView tabSelected="1" workbookViewId="0">
      <selection activeCell="D33" sqref="D33"/>
    </sheetView>
  </sheetViews>
  <sheetFormatPr defaultColWidth="11.19921875" defaultRowHeight="15.6" x14ac:dyDescent="0.3"/>
  <cols>
    <col min="1" max="1" width="8.09765625" style="3" customWidth="1"/>
    <col min="2" max="2" width="20.5" style="3" customWidth="1"/>
    <col min="3" max="3" width="20" style="3" customWidth="1"/>
    <col min="4" max="4" width="20.59765625" style="3" customWidth="1"/>
    <col min="5" max="5" width="22.3984375" style="3" customWidth="1"/>
    <col min="6" max="6" width="11" style="3" customWidth="1"/>
    <col min="7" max="7" width="15.5" style="3" customWidth="1"/>
    <col min="8" max="8" width="20.8984375" style="3" customWidth="1"/>
    <col min="9" max="9" width="16.8984375" style="3" customWidth="1"/>
    <col min="10" max="10" width="17" style="3" customWidth="1"/>
    <col min="11" max="11" width="10.09765625" style="3" bestFit="1" customWidth="1"/>
    <col min="12" max="12" width="27.296875" style="3" bestFit="1" customWidth="1"/>
    <col min="13" max="13" width="27.296875" style="3" customWidth="1"/>
    <col min="14" max="16384" width="11.19921875" style="3"/>
  </cols>
  <sheetData>
    <row r="1" spans="2:13" ht="46.2" customHeight="1" x14ac:dyDescent="0.5">
      <c r="B1" s="17" t="s">
        <v>29</v>
      </c>
      <c r="C1" s="16"/>
      <c r="D1" s="2"/>
      <c r="E1" s="2"/>
      <c r="F1" s="2"/>
      <c r="G1" s="2"/>
      <c r="H1" s="2"/>
      <c r="I1" s="2"/>
      <c r="K1" s="4">
        <f ca="1">TODAY()</f>
        <v>43810</v>
      </c>
      <c r="L1" s="5"/>
      <c r="M1" s="5"/>
    </row>
    <row r="2" spans="2:13" ht="81.599999999999994" customHeight="1" x14ac:dyDescent="0.3">
      <c r="B2" s="6" t="s">
        <v>18</v>
      </c>
      <c r="C2" s="1"/>
      <c r="D2" s="1"/>
      <c r="E2" s="1"/>
      <c r="F2" s="1"/>
      <c r="G2" s="1"/>
      <c r="H2" s="1"/>
      <c r="I2" s="2"/>
      <c r="K2" s="4"/>
      <c r="L2" s="5"/>
      <c r="M2" s="5"/>
    </row>
    <row r="3" spans="2:13" x14ac:dyDescent="0.3">
      <c r="B3" s="9" t="s">
        <v>0</v>
      </c>
      <c r="C3" s="9" t="s">
        <v>1</v>
      </c>
      <c r="D3" s="9" t="s">
        <v>6</v>
      </c>
      <c r="E3" s="9" t="s">
        <v>3</v>
      </c>
      <c r="F3" s="9" t="s">
        <v>4</v>
      </c>
      <c r="G3" s="9" t="s">
        <v>9</v>
      </c>
      <c r="H3" s="9" t="s">
        <v>5</v>
      </c>
      <c r="I3" s="9" t="s">
        <v>19</v>
      </c>
      <c r="J3" s="9" t="s">
        <v>7</v>
      </c>
      <c r="K3" s="9" t="s">
        <v>2</v>
      </c>
      <c r="L3" s="9" t="s">
        <v>8</v>
      </c>
      <c r="M3" s="7"/>
    </row>
    <row r="4" spans="2:13" x14ac:dyDescent="0.3">
      <c r="B4" s="10" t="s">
        <v>10</v>
      </c>
      <c r="C4" s="10" t="s">
        <v>11</v>
      </c>
      <c r="D4" s="11" t="s">
        <v>12</v>
      </c>
      <c r="E4" s="11" t="s">
        <v>13</v>
      </c>
      <c r="F4" s="10" t="s">
        <v>14</v>
      </c>
      <c r="G4" s="10" t="s">
        <v>15</v>
      </c>
      <c r="H4" s="10" t="s">
        <v>16</v>
      </c>
      <c r="I4" s="10" t="s">
        <v>17</v>
      </c>
      <c r="J4" s="10" t="s">
        <v>17</v>
      </c>
      <c r="K4" s="12">
        <v>43709</v>
      </c>
      <c r="L4" s="13">
        <f ca="1">Tabel1[Dato]-$K$1</f>
        <v>-101</v>
      </c>
      <c r="M4" s="8"/>
    </row>
    <row r="5" spans="2:13" x14ac:dyDescent="0.3">
      <c r="B5" s="14" t="s">
        <v>20</v>
      </c>
      <c r="C5" s="14" t="s">
        <v>21</v>
      </c>
      <c r="D5" s="15" t="s">
        <v>22</v>
      </c>
      <c r="E5" s="11" t="s">
        <v>23</v>
      </c>
      <c r="F5" s="10" t="s">
        <v>24</v>
      </c>
      <c r="G5" s="10" t="s">
        <v>26</v>
      </c>
      <c r="H5" s="10" t="s">
        <v>25</v>
      </c>
      <c r="I5" s="10" t="s">
        <v>17</v>
      </c>
      <c r="J5" s="10" t="s">
        <v>27</v>
      </c>
      <c r="K5" s="12">
        <v>43710</v>
      </c>
      <c r="L5" s="13">
        <f ca="1">Tabel1[Dato]-$K$1</f>
        <v>-100</v>
      </c>
      <c r="M5" s="8"/>
    </row>
    <row r="6" spans="2:13" x14ac:dyDescent="0.3">
      <c r="B6" s="14" t="s">
        <v>28</v>
      </c>
      <c r="C6" s="14"/>
      <c r="D6" s="15"/>
      <c r="E6" s="11"/>
      <c r="F6" s="10"/>
      <c r="G6" s="10"/>
      <c r="H6" s="10"/>
      <c r="I6" s="10"/>
      <c r="J6" s="10"/>
      <c r="K6" s="12"/>
      <c r="L6" s="13">
        <f ca="1">Tabel1[Dato]-$K$1</f>
        <v>-43810</v>
      </c>
      <c r="M6" s="8"/>
    </row>
    <row r="7" spans="2:13" x14ac:dyDescent="0.3">
      <c r="B7" s="14"/>
      <c r="C7" s="14"/>
      <c r="D7" s="15"/>
      <c r="E7" s="11"/>
      <c r="F7" s="10"/>
      <c r="G7" s="10"/>
      <c r="H7" s="10"/>
      <c r="I7" s="10"/>
      <c r="J7" s="10"/>
      <c r="K7" s="12"/>
      <c r="L7" s="13">
        <f ca="1">Tabel1[Dato]-$K$1</f>
        <v>-43810</v>
      </c>
      <c r="M7" s="8"/>
    </row>
    <row r="8" spans="2:13" x14ac:dyDescent="0.3">
      <c r="B8" s="10"/>
      <c r="C8" s="10"/>
      <c r="D8" s="11"/>
      <c r="E8" s="11"/>
      <c r="F8" s="10"/>
      <c r="G8" s="10"/>
      <c r="H8" s="10"/>
      <c r="I8" s="10"/>
      <c r="J8" s="10"/>
      <c r="K8" s="12"/>
      <c r="L8" s="13">
        <f ca="1">Tabel1[Dato]-$K$1</f>
        <v>-43810</v>
      </c>
      <c r="M8" s="8"/>
    </row>
    <row r="9" spans="2:13" x14ac:dyDescent="0.3">
      <c r="B9" s="10"/>
      <c r="C9" s="10"/>
      <c r="D9" s="11"/>
      <c r="E9" s="11"/>
      <c r="F9" s="10"/>
      <c r="G9" s="10"/>
      <c r="H9" s="10"/>
      <c r="I9" s="10"/>
      <c r="J9" s="10"/>
      <c r="K9" s="12"/>
      <c r="L9" s="13">
        <f ca="1">Tabel1[Dato]-$K$1</f>
        <v>-43810</v>
      </c>
      <c r="M9" s="8"/>
    </row>
    <row r="10" spans="2:13" x14ac:dyDescent="0.3">
      <c r="B10" s="10"/>
      <c r="C10" s="10"/>
      <c r="D10" s="11"/>
      <c r="E10" s="11"/>
      <c r="F10" s="10"/>
      <c r="G10" s="10"/>
      <c r="H10" s="10"/>
      <c r="I10" s="10"/>
      <c r="J10" s="10"/>
      <c r="K10" s="12"/>
      <c r="L10" s="13">
        <f ca="1">Tabel1[Dato]-$K$1</f>
        <v>-43810</v>
      </c>
      <c r="M10" s="8"/>
    </row>
    <row r="11" spans="2:13" x14ac:dyDescent="0.3">
      <c r="B11" s="10"/>
      <c r="C11" s="10"/>
      <c r="D11" s="11"/>
      <c r="E11" s="11"/>
      <c r="F11" s="10"/>
      <c r="G11" s="10"/>
      <c r="H11" s="10"/>
      <c r="I11" s="10"/>
      <c r="J11" s="10"/>
      <c r="K11" s="12"/>
      <c r="L11" s="13">
        <f ca="1">Tabel1[Dato]-$K$1</f>
        <v>-43810</v>
      </c>
      <c r="M11" s="8"/>
    </row>
    <row r="12" spans="2:13" x14ac:dyDescent="0.3">
      <c r="B12" s="10"/>
      <c r="C12" s="10"/>
      <c r="D12" s="11"/>
      <c r="E12" s="11"/>
      <c r="F12" s="10"/>
      <c r="G12" s="10"/>
      <c r="H12" s="10"/>
      <c r="I12" s="10"/>
      <c r="J12" s="10"/>
      <c r="K12" s="12"/>
      <c r="L12" s="13">
        <f ca="1">Tabel1[Dato]-$K$1</f>
        <v>-43810</v>
      </c>
      <c r="M12" s="8"/>
    </row>
    <row r="13" spans="2:13" x14ac:dyDescent="0.3">
      <c r="B13" s="10"/>
      <c r="C13" s="10"/>
      <c r="D13" s="11"/>
      <c r="E13" s="11"/>
      <c r="F13" s="10"/>
      <c r="G13" s="10"/>
      <c r="H13" s="10"/>
      <c r="I13" s="10"/>
      <c r="J13" s="10"/>
      <c r="K13" s="12"/>
      <c r="L13" s="13">
        <f ca="1">Tabel1[Dato]-$K$1</f>
        <v>-43810</v>
      </c>
      <c r="M13" s="8"/>
    </row>
    <row r="14" spans="2:13" x14ac:dyDescent="0.3">
      <c r="B14" s="10"/>
      <c r="C14" s="10"/>
      <c r="D14" s="11"/>
      <c r="E14" s="11"/>
      <c r="F14" s="10"/>
      <c r="G14" s="10"/>
      <c r="H14" s="10"/>
      <c r="I14" s="10"/>
      <c r="J14" s="10"/>
      <c r="K14" s="12"/>
      <c r="L14" s="13">
        <f ca="1">Tabel1[Dato]-$K$1</f>
        <v>-43810</v>
      </c>
      <c r="M14" s="8"/>
    </row>
    <row r="15" spans="2:13" x14ac:dyDescent="0.3">
      <c r="B15" s="10"/>
      <c r="C15" s="10"/>
      <c r="D15" s="11"/>
      <c r="E15" s="11"/>
      <c r="F15" s="10"/>
      <c r="G15" s="10"/>
      <c r="H15" s="10"/>
      <c r="I15" s="10"/>
      <c r="J15" s="10"/>
      <c r="K15" s="12"/>
      <c r="L15" s="13">
        <f ca="1">Tabel1[Dato]-$K$1</f>
        <v>-43810</v>
      </c>
      <c r="M15" s="8"/>
    </row>
    <row r="16" spans="2:13" x14ac:dyDescent="0.3">
      <c r="B16" s="10"/>
      <c r="C16" s="10"/>
      <c r="D16" s="11"/>
      <c r="E16" s="11"/>
      <c r="F16" s="10"/>
      <c r="G16" s="10"/>
      <c r="H16" s="10"/>
      <c r="I16" s="10"/>
      <c r="J16" s="10"/>
      <c r="K16" s="12"/>
      <c r="L16" s="13">
        <f ca="1">Tabel1[Dato]-$K$1</f>
        <v>-43810</v>
      </c>
      <c r="M16" s="8"/>
    </row>
    <row r="17" spans="2:13" x14ac:dyDescent="0.3">
      <c r="B17" s="10"/>
      <c r="C17" s="10"/>
      <c r="D17" s="11"/>
      <c r="E17" s="11"/>
      <c r="F17" s="10"/>
      <c r="G17" s="10"/>
      <c r="H17" s="10"/>
      <c r="I17" s="10"/>
      <c r="J17" s="10"/>
      <c r="K17" s="12"/>
      <c r="L17" s="13">
        <f ca="1">Tabel1[Dato]-$K$1</f>
        <v>-43810</v>
      </c>
      <c r="M17" s="8"/>
    </row>
    <row r="18" spans="2:13" x14ac:dyDescent="0.3">
      <c r="B18" s="10"/>
      <c r="C18" s="10"/>
      <c r="D18" s="11"/>
      <c r="E18" s="11"/>
      <c r="F18" s="10"/>
      <c r="G18" s="10"/>
      <c r="H18" s="10"/>
      <c r="I18" s="10"/>
      <c r="J18" s="10"/>
      <c r="K18" s="12"/>
      <c r="L18" s="13">
        <f ca="1">Tabel1[Dato]-$K$1</f>
        <v>-43810</v>
      </c>
      <c r="M18" s="8"/>
    </row>
    <row r="19" spans="2:13" x14ac:dyDescent="0.3">
      <c r="B19" s="10"/>
      <c r="C19" s="10"/>
      <c r="D19" s="11"/>
      <c r="E19" s="11"/>
      <c r="F19" s="10"/>
      <c r="G19" s="10"/>
      <c r="H19" s="10"/>
      <c r="I19" s="10"/>
      <c r="J19" s="10"/>
      <c r="K19" s="10"/>
      <c r="L19" s="13">
        <f ca="1">Tabel1[Dato]-$K$1</f>
        <v>-43810</v>
      </c>
      <c r="M19" s="8"/>
    </row>
    <row r="20" spans="2:13" x14ac:dyDescent="0.3">
      <c r="B20" s="10"/>
      <c r="C20" s="10"/>
      <c r="D20" s="11"/>
      <c r="E20" s="11"/>
      <c r="F20" s="10"/>
      <c r="G20" s="10"/>
      <c r="H20" s="10"/>
      <c r="I20" s="10"/>
      <c r="J20" s="10"/>
      <c r="K20" s="10"/>
      <c r="L20" s="13">
        <f ca="1">Tabel1[Dato]-$K$1</f>
        <v>-43810</v>
      </c>
      <c r="M20" s="8"/>
    </row>
    <row r="21" spans="2:13" x14ac:dyDescent="0.3">
      <c r="B21" s="10"/>
      <c r="C21" s="10"/>
      <c r="D21" s="11"/>
      <c r="E21" s="11"/>
      <c r="F21" s="10"/>
      <c r="G21" s="10"/>
      <c r="H21" s="10"/>
      <c r="I21" s="10"/>
      <c r="J21" s="10"/>
      <c r="K21" s="10"/>
      <c r="L21" s="13">
        <f ca="1">Tabel1[Dato]-$K$1</f>
        <v>-43810</v>
      </c>
      <c r="M21" s="8"/>
    </row>
    <row r="22" spans="2:13" x14ac:dyDescent="0.3">
      <c r="B22" s="10"/>
      <c r="C22" s="10"/>
      <c r="D22" s="11"/>
      <c r="E22" s="11"/>
      <c r="F22" s="10"/>
      <c r="G22" s="10"/>
      <c r="H22" s="10"/>
      <c r="I22" s="10"/>
      <c r="J22" s="10"/>
      <c r="K22" s="10"/>
      <c r="L22" s="13">
        <f ca="1">Tabel1[Dato]-$K$1</f>
        <v>-43810</v>
      </c>
      <c r="M22" s="8"/>
    </row>
    <row r="23" spans="2:13" x14ac:dyDescent="0.3">
      <c r="B23" s="10"/>
      <c r="C23" s="10"/>
      <c r="D23" s="11"/>
      <c r="E23" s="11"/>
      <c r="F23" s="10"/>
      <c r="G23" s="10"/>
      <c r="H23" s="10"/>
      <c r="I23" s="10"/>
      <c r="J23" s="10"/>
      <c r="K23" s="10"/>
      <c r="L23" s="13">
        <f ca="1">Tabel1[Dato]-$K$1</f>
        <v>-43810</v>
      </c>
      <c r="M23" s="8"/>
    </row>
    <row r="24" spans="2:13" x14ac:dyDescent="0.3">
      <c r="B24" s="10"/>
      <c r="C24" s="10"/>
      <c r="D24" s="11"/>
      <c r="E24" s="11"/>
      <c r="F24" s="10"/>
      <c r="G24" s="10"/>
      <c r="H24" s="10"/>
      <c r="I24" s="10"/>
      <c r="J24" s="10"/>
      <c r="K24" s="10"/>
      <c r="L24" s="13">
        <f ca="1">Tabel1[Dato]-$K$1</f>
        <v>-43810</v>
      </c>
      <c r="M24" s="8"/>
    </row>
  </sheetData>
  <mergeCells count="1">
    <mergeCell ref="B2:H2"/>
  </mergeCells>
  <conditionalFormatting sqref="J4:K24">
    <cfRule type="containsText" dxfId="2" priority="3" operator="containsText" text="ja">
      <formula>NOT(ISERROR(SEARCH("ja",J4)))</formula>
    </cfRule>
  </conditionalFormatting>
  <conditionalFormatting sqref="L4:M24">
    <cfRule type="cellIs" dxfId="1" priority="1" operator="lessThan">
      <formula>-366</formula>
    </cfRule>
    <cfRule type="cellIs" dxfId="0" priority="2" operator="between">
      <formula>-30</formula>
      <formula>-365</formula>
    </cfRule>
  </conditionalFormatting>
  <hyperlinks>
    <hyperlink ref="D4" r:id="rId1" xr:uid="{EC0A66CC-F707-455E-9BA1-7FEEB2AEC36D}"/>
    <hyperlink ref="E4" r:id="rId2" xr:uid="{28155EA3-56E2-43DE-9EDF-2C70A4F63885}"/>
    <hyperlink ref="D5" r:id="rId3" xr:uid="{873F558E-5C18-4D07-9970-3187BCED5703}"/>
    <hyperlink ref="E5" r:id="rId4" xr:uid="{2B310983-1491-4150-92A3-21B351EB0402}"/>
  </hyperlinks>
  <pageMargins left="0.7" right="0.7" top="0.75" bottom="0.75" header="0.3" footer="0.3"/>
  <drawing r:id="rId5"/>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Krak modellen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Allan Bang Christiansen</cp:lastModifiedBy>
  <dcterms:created xsi:type="dcterms:W3CDTF">2019-02-01T07:58:34Z</dcterms:created>
  <dcterms:modified xsi:type="dcterms:W3CDTF">2019-12-11T18:06:49Z</dcterms:modified>
</cp:coreProperties>
</file>